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mmun\AFB\MARCHES\2026 marchés\26 02 production documentaire et de veille pour le LIRE\DCE 26-02\relus ML\"/>
    </mc:Choice>
  </mc:AlternateContent>
  <xr:revisionPtr revIDLastSave="0" documentId="13_ncr:1_{6F0E61E8-A8C9-431E-9EA9-A2B70297CA61}" xr6:coauthVersionLast="47" xr6:coauthVersionMax="47" xr10:uidLastSave="{00000000-0000-0000-0000-000000000000}"/>
  <bookViews>
    <workbookView xWindow="-110" yWindow="-110" windowWidth="19420" windowHeight="10420" tabRatio="289" xr2:uid="{83AE8CD8-819C-4EC2-A9EA-46335B4A9D78}"/>
  </bookViews>
  <sheets>
    <sheet name="BPF" sheetId="10" r:id="rId1"/>
  </sheets>
  <definedNames>
    <definedName name="_xlnm.Print_Area" localSheetId="0">BPF!$A$1:$H$21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0" l="1"/>
  <c r="G12" i="10"/>
  <c r="D12" i="10"/>
  <c r="E12" i="10" s="1"/>
</calcChain>
</file>

<file path=xl/sharedStrings.xml><?xml version="1.0" encoding="utf-8"?>
<sst xmlns="http://schemas.openxmlformats.org/spreadsheetml/2006/main" count="18" uniqueCount="18">
  <si>
    <t>Taux de TVA :</t>
  </si>
  <si>
    <t>Prestations</t>
  </si>
  <si>
    <t>Unité d'œuvre</t>
  </si>
  <si>
    <t>Montant horaire en € HT</t>
  </si>
  <si>
    <t>Montant de la TVA</t>
  </si>
  <si>
    <t>Montant horaire en € TTC</t>
  </si>
  <si>
    <t>Quantité annuelle estimée, en heures</t>
  </si>
  <si>
    <t>Montant annuel estimé, HT</t>
  </si>
  <si>
    <t>Montant annuel estimé, TTC</t>
  </si>
  <si>
    <t>Prix horaire</t>
  </si>
  <si>
    <t>Toutes les cases sur fond jaune doivent être renseignées</t>
  </si>
  <si>
    <t>Nom de l'entreprise candidate, adresse :</t>
  </si>
  <si>
    <t xml:space="preserve">OBJET : Prestations de services de gestion documentaire et de veille pour le Laboratoire d’innovation et de ressources en éducation (LIRE) de France Éducation International </t>
  </si>
  <si>
    <t xml:space="preserve">MARCHE N°26-02 - Annexe 1 : Bordereau des prix </t>
  </si>
  <si>
    <t>Devis quantitatif estimatif servant uniquement à l'analyse des offres</t>
  </si>
  <si>
    <t>Prestations continues (cf CCTP 4.1)</t>
  </si>
  <si>
    <t xml:space="preserve">Avertissement : les prix de l'offre contiennent les éléments définis dans le CCTP et aux articles 6 et 7.1. du CCAP
</t>
  </si>
  <si>
    <t>La présente offre financière, qui ne nécessite pas d’être signée, engage le candidat. 
AUCUNE CELLULE NE DOIT ETRE MODIFIEE NI AJOUTEE
Les éléments qui la constituent serviront à l’analyse des offres et au choix du titulaire qui en résultera.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</si>
</sst>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u/>
      <sz val="10"/>
      <color theme="1"/>
      <name val="Arial"/>
      <family val="2"/>
    </font>
    <font>
      <b/>
      <i/>
      <sz val="11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0" tint="-0.1499984740745262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</cellStyleXfs>
  <cellXfs count="44">
    <xf numFmtId="0" fontId="0" fillId="0" borderId="0" xfId="0"/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/>
    <xf numFmtId="0" fontId="5" fillId="2" borderId="0" xfId="0" applyFont="1" applyFill="1" applyAlignment="1">
      <alignment vertical="center" wrapText="1"/>
    </xf>
    <xf numFmtId="0" fontId="2" fillId="0" borderId="0" xfId="0" applyFont="1"/>
    <xf numFmtId="0" fontId="6" fillId="0" borderId="0" xfId="0" applyFont="1"/>
    <xf numFmtId="0" fontId="3" fillId="0" borderId="0" xfId="0" applyFont="1"/>
    <xf numFmtId="0" fontId="3" fillId="2" borderId="7" xfId="0" applyFont="1" applyFill="1" applyBorder="1" applyAlignment="1">
      <alignment horizontal="center" vertical="center" wrapText="1"/>
    </xf>
    <xf numFmtId="44" fontId="2" fillId="3" borderId="7" xfId="2" applyFont="1" applyFill="1" applyBorder="1" applyAlignment="1">
      <alignment vertical="center"/>
    </xf>
    <xf numFmtId="9" fontId="4" fillId="3" borderId="0" xfId="1" applyFont="1" applyFill="1" applyAlignment="1">
      <alignment horizontal="center" vertical="center"/>
    </xf>
    <xf numFmtId="0" fontId="7" fillId="2" borderId="4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11" xfId="0" applyFont="1" applyFill="1" applyBorder="1" applyAlignment="1">
      <alignment vertical="center"/>
    </xf>
    <xf numFmtId="0" fontId="5" fillId="2" borderId="3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164" fontId="2" fillId="0" borderId="16" xfId="0" applyNumberFormat="1" applyFont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 vertical="center"/>
    </xf>
    <xf numFmtId="164" fontId="2" fillId="2" borderId="8" xfId="0" applyNumberFormat="1" applyFont="1" applyFill="1" applyBorder="1" applyAlignment="1">
      <alignment horizontal="left" vertical="center"/>
    </xf>
    <xf numFmtId="0" fontId="3" fillId="5" borderId="7" xfId="0" applyFont="1" applyFill="1" applyBorder="1" applyAlignment="1">
      <alignment vertical="center" wrapText="1"/>
    </xf>
    <xf numFmtId="0" fontId="3" fillId="5" borderId="7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4">
    <cellStyle name="Monétaire" xfId="2" builtinId="4"/>
    <cellStyle name="Normal" xfId="0" builtinId="0"/>
    <cellStyle name="Normal 2 2" xfId="3" xr:uid="{73AB71B5-7ADC-4067-95F4-9E6F41819C4E}"/>
    <cellStyle name="Pourcentage" xfId="1" builtinId="5"/>
  </cellStyles>
  <dxfs count="10">
    <dxf>
      <font>
        <b/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4" formatCode="_-* #,##0.00\ [$€-40C]_-;\-* #,##0.00\ [$€-40C]_-;_-* &quot;-&quot;??\ [$€-40C]_-;_-@_-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4" formatCode="_-* #,##0.00\ [$€-40C]_-;\-* #,##0.00\ [$€-40C]_-;_-* &quot;-&quot;??\ [$€-40C]_-;_-@_-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4" formatCode="_-* #,##0.00\ [$€-40C]_-;\-* #,##0.00\ [$€-40C]_-;_-* &quot;-&quot;??\ [$€-40C]_-;_-@_-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b/>
        <strike val="0"/>
        <outline val="0"/>
        <shadow val="0"/>
        <u val="none"/>
        <vertAlign val="baseline"/>
        <sz val="11"/>
        <name val="Arial"/>
        <family val="2"/>
        <scheme val="none"/>
      </font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solid">
          <bgColor theme="0" tint="-4.9989318521683403E-2"/>
        </patternFill>
      </fill>
      <alignment horizontal="general" vertical="center" textRotation="0" wrapText="1" indent="0" justifyLastLine="0" shrinkToFit="0" readingOrder="0"/>
      <border outline="0">
        <left style="thin">
          <color indexed="64"/>
        </left>
      </border>
    </dxf>
    <dxf>
      <font>
        <b/>
        <strike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solid">
          <bgColor theme="0" tint="-4.9989318521683403E-2"/>
        </patternFill>
      </fill>
      <alignment horizontal="left" vertical="center" textRotation="0" wrapText="1" indent="0" justifyLastLine="0" shrinkToFit="0" readingOrder="0"/>
      <border outline="0">
        <right style="thin">
          <color indexed="64"/>
        </right>
      </border>
    </dxf>
    <dxf>
      <font>
        <b/>
        <strike val="0"/>
        <outline val="0"/>
        <shadow val="0"/>
        <u val="none"/>
        <vertAlign val="baseline"/>
        <sz val="11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46BFEA"/>
      <color rgb="FF0071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76264</xdr:colOff>
      <xdr:row>0</xdr:row>
      <xdr:rowOff>53804</xdr:rowOff>
    </xdr:from>
    <xdr:to>
      <xdr:col>0</xdr:col>
      <xdr:colOff>1405704</xdr:colOff>
      <xdr:row>3</xdr:row>
      <xdr:rowOff>147105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D04D7A7-284C-48D1-B526-7C81FDAF2B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5617" y="53804"/>
          <a:ext cx="1329440" cy="56394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07DBD4-A92E-4F25-8C41-F5CA588C4D96}" name="Tableau13" displayName="Tableau13" ref="A11:H12" totalsRowShown="0" headerRowDxfId="9" dataDxfId="8">
  <tableColumns count="8">
    <tableColumn id="1" xr3:uid="{909B9509-E0D8-49C8-958A-0AB8FA8A8C19}" name="Prestations" dataDxfId="7"/>
    <tableColumn id="2" xr3:uid="{E402FF9F-17E0-4B7A-A5E1-0A8A6504BC88}" name="Unité d'œuvre" dataDxfId="6"/>
    <tableColumn id="3" xr3:uid="{CBF5F68B-370B-4B39-9F6B-7C4A8B24FED8}" name="Montant horaire en € HT" dataDxfId="5"/>
    <tableColumn id="4" xr3:uid="{53EEF678-71B3-4700-83E7-8CBFB3621102}" name="Montant de la TVA" dataDxfId="4"/>
    <tableColumn id="6" xr3:uid="{96995ADC-F709-41B1-A827-789601031BFD}" name="Montant horaire en € TTC" dataDxfId="3">
      <calculatedColumnFormula>C12+D12</calculatedColumnFormula>
    </tableColumn>
    <tableColumn id="7" xr3:uid="{765C04A9-9DB8-4AFD-BCFC-35264E7ABD7A}" name="Quantité annuelle estimée, en heures" dataDxfId="2"/>
    <tableColumn id="8" xr3:uid="{03E0D5EF-1853-4147-98FB-566C1BD57BCC}" name="Montant annuel estimé, HT" dataDxfId="1">
      <calculatedColumnFormula>Tableau13[[#This Row],[Quantité annuelle estimée, en heures]]*Tableau13[[#This Row],[Montant horaire en € HT]]</calculatedColumnFormula>
    </tableColumn>
    <tableColumn id="5" xr3:uid="{4E806C2F-D9CD-4550-9D37-11ABF8247537}" name="Montant annuel estimé, TTC" dataDxfId="0">
      <calculatedColumnFormula>Tableau13[[#This Row],[Quantité annuelle estimée, en heures]]*Tableau13[[#This Row],[Montant horaire en € TTC]]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7A513-EFF3-44EB-A190-597376B364AC}">
  <sheetPr>
    <pageSetUpPr fitToPage="1"/>
  </sheetPr>
  <dimension ref="A6:J21"/>
  <sheetViews>
    <sheetView tabSelected="1" topLeftCell="A6" zoomScale="85" zoomScaleNormal="85" workbookViewId="0">
      <selection activeCell="C12" sqref="C12"/>
    </sheetView>
  </sheetViews>
  <sheetFormatPr baseColWidth="10" defaultColWidth="11.453125" defaultRowHeight="12.5" x14ac:dyDescent="0.35"/>
  <cols>
    <col min="1" max="1" width="43.453125" style="2" customWidth="1"/>
    <col min="2" max="2" width="35.54296875" style="1" customWidth="1"/>
    <col min="3" max="3" width="16.26953125" style="1" bestFit="1" customWidth="1"/>
    <col min="4" max="6" width="18.1796875" style="1" customWidth="1"/>
    <col min="7" max="7" width="20.6328125" style="1" customWidth="1"/>
    <col min="8" max="8" width="19.1796875" style="1" customWidth="1"/>
    <col min="9" max="9" width="18.1796875" style="1" customWidth="1"/>
    <col min="10" max="16384" width="11.453125" style="1"/>
  </cols>
  <sheetData>
    <row r="6" spans="1:10" ht="18" x14ac:dyDescent="0.35">
      <c r="A6" s="31" t="s">
        <v>13</v>
      </c>
      <c r="B6" s="32"/>
      <c r="C6" s="32"/>
      <c r="D6" s="32"/>
      <c r="E6" s="32"/>
      <c r="F6" s="32"/>
      <c r="G6" s="32"/>
      <c r="H6" s="33"/>
    </row>
    <row r="7" spans="1:10" s="5" customFormat="1" ht="44.25" customHeight="1" x14ac:dyDescent="0.35">
      <c r="A7" s="34" t="s">
        <v>12</v>
      </c>
      <c r="B7" s="35"/>
      <c r="C7" s="35"/>
      <c r="D7" s="35"/>
      <c r="E7" s="35"/>
      <c r="F7" s="35"/>
      <c r="G7" s="35"/>
      <c r="H7" s="36"/>
    </row>
    <row r="8" spans="1:10" ht="61" customHeight="1" x14ac:dyDescent="0.35">
      <c r="A8" s="43" t="s">
        <v>17</v>
      </c>
      <c r="B8" s="43"/>
      <c r="C8" s="43"/>
      <c r="D8" s="43"/>
      <c r="E8" s="43"/>
      <c r="F8" s="43"/>
      <c r="G8" s="3" t="s">
        <v>0</v>
      </c>
      <c r="H8" s="11"/>
    </row>
    <row r="9" spans="1:10" s="4" customFormat="1" ht="18.75" customHeight="1" thickBot="1" x14ac:dyDescent="0.3">
      <c r="A9" s="2"/>
      <c r="J9" s="1"/>
    </row>
    <row r="10" spans="1:10" ht="47" customHeight="1" x14ac:dyDescent="0.35">
      <c r="F10" s="40" t="s">
        <v>14</v>
      </c>
      <c r="G10" s="41"/>
      <c r="H10" s="42"/>
    </row>
    <row r="11" spans="1:10" s="8" customFormat="1" ht="46.5" customHeight="1" x14ac:dyDescent="0.3">
      <c r="A11" s="25" t="s">
        <v>1</v>
      </c>
      <c r="B11" s="25" t="s">
        <v>2</v>
      </c>
      <c r="C11" s="9" t="s">
        <v>3</v>
      </c>
      <c r="D11" s="9" t="s">
        <v>4</v>
      </c>
      <c r="E11" s="24" t="s">
        <v>5</v>
      </c>
      <c r="F11" s="19" t="s">
        <v>6</v>
      </c>
      <c r="G11" s="9" t="s">
        <v>7</v>
      </c>
      <c r="H11" s="20" t="s">
        <v>8</v>
      </c>
    </row>
    <row r="12" spans="1:10" s="6" customFormat="1" ht="35.25" customHeight="1" thickBot="1" x14ac:dyDescent="0.35">
      <c r="A12" s="29" t="s">
        <v>15</v>
      </c>
      <c r="B12" s="28" t="s">
        <v>9</v>
      </c>
      <c r="C12" s="10"/>
      <c r="D12" s="26">
        <f>C12*$D$4</f>
        <v>0</v>
      </c>
      <c r="E12" s="27">
        <f>C12+D12</f>
        <v>0</v>
      </c>
      <c r="F12" s="21">
        <v>1008</v>
      </c>
      <c r="G12" s="22">
        <f>Tableau13[[#This Row],[Quantité annuelle estimée, en heures]]*Tableau13[[#This Row],[Montant horaire en € HT]]</f>
        <v>0</v>
      </c>
      <c r="H12" s="23">
        <f>Tableau13[[#This Row],[Quantité annuelle estimée, en heures]]*Tableau13[[#This Row],[Montant horaire en € TTC]]</f>
        <v>0</v>
      </c>
    </row>
    <row r="13" spans="1:10" s="7" customFormat="1" ht="14" x14ac:dyDescent="0.3"/>
    <row r="14" spans="1:10" s="7" customFormat="1" ht="44.25" customHeight="1" x14ac:dyDescent="0.3">
      <c r="A14" s="37" t="s">
        <v>16</v>
      </c>
      <c r="B14" s="38"/>
      <c r="C14" s="38"/>
      <c r="D14" s="38"/>
      <c r="E14" s="38"/>
      <c r="F14" s="38"/>
      <c r="G14" s="38"/>
      <c r="H14" s="39"/>
    </row>
    <row r="15" spans="1:10" ht="28.5" customHeight="1" x14ac:dyDescent="0.35">
      <c r="A15" s="30" t="s">
        <v>10</v>
      </c>
      <c r="B15" s="30"/>
      <c r="C15" s="30"/>
      <c r="D15" s="30"/>
      <c r="E15" s="30"/>
      <c r="F15" s="30"/>
      <c r="G15" s="30"/>
      <c r="H15" s="30"/>
    </row>
    <row r="17" spans="1:8" ht="13" x14ac:dyDescent="0.35">
      <c r="A17" s="12" t="s">
        <v>11</v>
      </c>
      <c r="B17" s="13"/>
      <c r="C17" s="13"/>
      <c r="D17" s="13"/>
      <c r="E17" s="13"/>
      <c r="F17" s="13"/>
      <c r="G17" s="13"/>
      <c r="H17" s="14"/>
    </row>
    <row r="18" spans="1:8" x14ac:dyDescent="0.35">
      <c r="H18" s="15"/>
    </row>
    <row r="19" spans="1:8" x14ac:dyDescent="0.35">
      <c r="H19" s="15"/>
    </row>
    <row r="20" spans="1:8" x14ac:dyDescent="0.35">
      <c r="H20" s="15"/>
    </row>
    <row r="21" spans="1:8" x14ac:dyDescent="0.35">
      <c r="A21" s="16"/>
      <c r="B21" s="17"/>
      <c r="C21" s="17"/>
      <c r="D21" s="17"/>
      <c r="E21" s="17"/>
      <c r="F21" s="17"/>
      <c r="G21" s="17"/>
      <c r="H21" s="18"/>
    </row>
  </sheetData>
  <mergeCells count="6">
    <mergeCell ref="A15:H15"/>
    <mergeCell ref="A6:H6"/>
    <mergeCell ref="A7:H7"/>
    <mergeCell ref="A14:H14"/>
    <mergeCell ref="F10:H10"/>
    <mergeCell ref="A8:F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9" orientation="landscape" r:id="rId1"/>
  <headerFooter>
    <oddFooter>&amp;L&amp;F&amp;R&amp;A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DEDD4B51D22B64F9A30524A104FBE25" ma:contentTypeVersion="9" ma:contentTypeDescription="Crée un document." ma:contentTypeScope="" ma:versionID="fc64b394c2110fba5ec0e77e7b52875f">
  <xsd:schema xmlns:xsd="http://www.w3.org/2001/XMLSchema" xmlns:xs="http://www.w3.org/2001/XMLSchema" xmlns:p="http://schemas.microsoft.com/office/2006/metadata/properties" xmlns:ns3="9dda25d9-6869-48ba-bb66-5b23a66b9664" xmlns:ns4="c3c07259-9349-4022-83ad-8d6d2db4b50d" targetNamespace="http://schemas.microsoft.com/office/2006/metadata/properties" ma:root="true" ma:fieldsID="06514d04228ef7d0a1b1dd24eedf9ada" ns3:_="" ns4:_="">
    <xsd:import namespace="9dda25d9-6869-48ba-bb66-5b23a66b9664"/>
    <xsd:import namespace="c3c07259-9349-4022-83ad-8d6d2db4b50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da25d9-6869-48ba-bb66-5b23a66b96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c07259-9349-4022-83ad-8d6d2db4b50d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3c07259-9349-4022-83ad-8d6d2db4b50d">
      <UserInfo>
        <DisplayName>Vigneron, Magali</DisplayName>
        <AccountId>342</AccountId>
        <AccountType/>
      </UserInfo>
      <UserInfo>
        <DisplayName>Buisson, Ludivine</DisplayName>
        <AccountId>263</AccountId>
        <AccountType/>
      </UserInfo>
      <UserInfo>
        <DisplayName>Hulin, Hélène</DisplayName>
        <AccountId>32</AccountId>
        <AccountType/>
      </UserInfo>
      <UserInfo>
        <DisplayName>Guérineau, Jérôme</DisplayName>
        <AccountId>343</AccountId>
        <AccountType/>
      </UserInfo>
      <UserInfo>
        <DisplayName>Buffnoir, Vincent</DisplayName>
        <AccountId>59</AccountId>
        <AccountType/>
      </UserInfo>
      <UserInfo>
        <DisplayName>Minichiello, Federica</DisplayName>
        <AccountId>13</AccountId>
        <AccountType/>
      </UserInfo>
      <UserInfo>
        <DisplayName>Mègre, Bruno</DisplayName>
        <AccountId>14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4ACF6AED-83EF-40D9-952B-511333B17A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da25d9-6869-48ba-bb66-5b23a66b9664"/>
    <ds:schemaRef ds:uri="c3c07259-9349-4022-83ad-8d6d2db4b5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6BE19D4-9FBC-4D1E-A4C4-2056E33A3D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A5D517-8069-493A-B610-325BC209AE2B}">
  <ds:schemaRefs>
    <ds:schemaRef ds:uri="http://schemas.microsoft.com/office/2006/metadata/properties"/>
    <ds:schemaRef ds:uri="http://schemas.microsoft.com/office/infopath/2007/PartnerControls"/>
    <ds:schemaRef ds:uri="c3c07259-9349-4022-83ad-8d6d2db4b50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BPF</vt:lpstr>
      <vt:lpstr>BPF!Zone_d_impression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Lahoud Andres, Magali</dc:creator>
  <cp:keywords/>
  <dc:description/>
  <cp:lastModifiedBy>Lahoud Andres, Magali</cp:lastModifiedBy>
  <cp:revision/>
  <cp:lastPrinted>2025-10-16T08:33:56Z</cp:lastPrinted>
  <dcterms:created xsi:type="dcterms:W3CDTF">2018-10-03T08:43:02Z</dcterms:created>
  <dcterms:modified xsi:type="dcterms:W3CDTF">2025-10-16T09:05:18Z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0x010100FDEDD4B51D22B64F9A30524A104FBE25</vt:lpwstr>
  </property>
</Properties>
</file>